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staat" sheetId="1" state="visible" r:id="rId1"/>
    <sheet xmlns:r="http://schemas.openxmlformats.org/officeDocument/2006/relationships" name="Maandstaat" sheetId="2" state="visible" r:id="rId2"/>
    <sheet xmlns:r="http://schemas.openxmlformats.org/officeDocument/2006/relationships" name="Uitleg" sheetId="3" state="visible" r:id="rId3"/>
  </sheets>
  <definedNames>
    <definedName name="_xlnm.Print_Area" localSheetId="0">'Weekstaat'!$A$1:$H$29</definedName>
    <definedName name="_xlnm.Print_Area" localSheetId="1">'Maandstaat'!$A$1:$H$53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HH:MM"/>
  </numFmts>
  <fonts count="10">
    <font>
      <name val="Calibri"/>
      <family val="2"/>
      <color theme="1"/>
      <sz val="11"/>
      <scheme val="minor"/>
    </font>
    <font>
      <b val="1"/>
      <color rgb="001A1815"/>
      <sz val="16"/>
    </font>
    <font>
      <b val="1"/>
      <color rgb="00A8543F"/>
      <sz val="9"/>
    </font>
    <font>
      <b val="1"/>
      <sz val="10"/>
    </font>
    <font>
      <b val="1"/>
      <color rgb="00FFFFFF"/>
      <sz val="10"/>
    </font>
    <font>
      <b val="1"/>
    </font>
    <font>
      <sz val="10"/>
    </font>
    <font>
      <color rgb="006F6358"/>
      <sz val="9"/>
    </font>
    <font>
      <i val="1"/>
      <color rgb="00A8543F"/>
      <sz val="9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A1815"/>
      </patternFill>
    </fill>
    <fill>
      <patternFill patternType="solid">
        <fgColor rgb="00F4EEE3"/>
      </patternFill>
    </fill>
  </fills>
  <borders count="4">
    <border>
      <left/>
      <right/>
      <top/>
      <bottom/>
      <diagonal/>
    </border>
    <border>
      <bottom style="thin">
        <color rgb="00D9CFBD"/>
      </bottom>
    </border>
    <border>
      <left style="thin">
        <color rgb="00D9CFBD"/>
      </left>
      <right style="thin">
        <color rgb="00D9CFBD"/>
      </right>
      <top style="thin">
        <color rgb="00D9CFBD"/>
      </top>
      <bottom style="thin">
        <color rgb="00D9CFBD"/>
      </bottom>
    </border>
    <border>
      <top style="medium">
        <color rgb="001A1815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164" fontId="0" fillId="0" borderId="2" applyAlignment="1" pivotButton="0" quotePrefix="0" xfId="0">
      <alignment horizontal="center" vertical="center"/>
    </xf>
    <xf numFmtId="165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2" fontId="0" fillId="0" borderId="2" applyAlignment="1" pivotButton="0" quotePrefix="0" xfId="0">
      <alignment horizontal="center" vertical="center"/>
    </xf>
    <xf numFmtId="0" fontId="0" fillId="3" borderId="2" applyAlignment="1" pivotButton="0" quotePrefix="0" xfId="0">
      <alignment horizontal="left" vertical="center"/>
    </xf>
    <xf numFmtId="164" fontId="0" fillId="3" borderId="2" applyAlignment="1" pivotButton="0" quotePrefix="0" xfId="0">
      <alignment horizontal="center" vertical="center"/>
    </xf>
    <xf numFmtId="165" fontId="0" fillId="3" borderId="2" applyAlignment="1" pivotButton="0" quotePrefix="0" xfId="0">
      <alignment horizontal="center" vertical="center"/>
    </xf>
    <xf numFmtId="0" fontId="0" fillId="3" borderId="2" applyAlignment="1" pivotButton="0" quotePrefix="0" xfId="0">
      <alignment horizontal="center" vertical="center"/>
    </xf>
    <xf numFmtId="2" fontId="0" fillId="3" borderId="2" applyAlignment="1" pivotButton="0" quotePrefix="0" xfId="0">
      <alignment horizontal="center" vertical="center"/>
    </xf>
    <xf numFmtId="0" fontId="5" fillId="0" borderId="3" pivotButton="0" quotePrefix="0" xfId="0"/>
    <xf numFmtId="0" fontId="0" fillId="0" borderId="3" pivotButton="0" quotePrefix="0" xfId="0"/>
    <xf numFmtId="2" fontId="5" fillId="0" borderId="3" pivotButton="0" quotePrefix="0" xfId="0"/>
    <xf numFmtId="0" fontId="6" fillId="0" borderId="0" pivotButton="0" quotePrefix="0" xfId="0"/>
    <xf numFmtId="2" fontId="0" fillId="0" borderId="2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9" customWidth="1" min="3" max="3"/>
    <col width="9" customWidth="1" min="4" max="4"/>
    <col width="11" customWidth="1" min="5" max="5"/>
    <col width="9" customWidth="1" min="6" max="6"/>
    <col width="8" customWidth="1" min="7" max="7"/>
    <col width="44" customWidth="1" min="8" max="8"/>
  </cols>
  <sheetData>
    <row r="1">
      <c r="A1" s="1" t="inlineStr">
        <is>
          <t>Urenbriefje — weekstaat</t>
        </is>
      </c>
      <c r="F1" s="2" t="inlineStr">
        <is>
          <t>UrenApp · urenapp.eu</t>
        </is>
      </c>
    </row>
    <row r="3">
      <c r="A3" s="3" t="inlineStr">
        <is>
          <t>Naam</t>
        </is>
      </c>
      <c r="B3" s="4" t="n"/>
      <c r="C3" s="4" t="n"/>
      <c r="D3" s="4" t="n"/>
      <c r="E3" s="4" t="n"/>
    </row>
    <row r="4">
      <c r="A4" s="3" t="inlineStr">
        <is>
          <t>Werkgever / opdrachtgever</t>
        </is>
      </c>
      <c r="B4" s="4" t="n"/>
      <c r="C4" s="4" t="n"/>
      <c r="D4" s="4" t="n"/>
      <c r="E4" s="4" t="n"/>
    </row>
    <row r="5">
      <c r="A5" s="3" t="inlineStr">
        <is>
          <t>Week / periode</t>
        </is>
      </c>
      <c r="B5" s="4" t="n"/>
      <c r="C5" s="4" t="n"/>
      <c r="D5" s="4" t="n"/>
      <c r="E5" s="4" t="n"/>
    </row>
    <row r="7">
      <c r="A7" s="5" t="inlineStr">
        <is>
          <t>Dag</t>
        </is>
      </c>
      <c r="B7" s="5" t="inlineStr">
        <is>
          <t>Datum</t>
        </is>
      </c>
      <c r="C7" s="5" t="inlineStr">
        <is>
          <t>Begin</t>
        </is>
      </c>
      <c r="D7" s="5" t="inlineStr">
        <is>
          <t>Eind</t>
        </is>
      </c>
      <c r="E7" s="5" t="inlineStr">
        <is>
          <t>Pauze (min)</t>
        </is>
      </c>
      <c r="F7" s="5" t="inlineStr">
        <is>
          <t>Uren</t>
        </is>
      </c>
      <c r="G7" s="5" t="inlineStr">
        <is>
          <t>Km</t>
        </is>
      </c>
      <c r="H7" s="5" t="inlineStr">
        <is>
          <t>Toelichting / klus</t>
        </is>
      </c>
    </row>
    <row r="8">
      <c r="A8" s="6" t="inlineStr">
        <is>
          <t>Maandag</t>
        </is>
      </c>
      <c r="B8" s="7" t="n"/>
      <c r="C8" s="8" t="n"/>
      <c r="D8" s="8" t="n"/>
      <c r="E8" s="9" t="n"/>
      <c r="F8" s="10">
        <f>IF(OR(C8="",D8=""),"",ROUND(MOD(D8-C8,1)*24-N(E8)/60,2))</f>
        <v/>
      </c>
      <c r="G8" s="9" t="n"/>
      <c r="H8" s="6" t="n"/>
    </row>
    <row r="9">
      <c r="A9" s="11" t="inlineStr">
        <is>
          <t>Dinsdag</t>
        </is>
      </c>
      <c r="B9" s="12" t="n"/>
      <c r="C9" s="13" t="n"/>
      <c r="D9" s="13" t="n"/>
      <c r="E9" s="14" t="n"/>
      <c r="F9" s="15">
        <f>IF(OR(C9="",D9=""),"",ROUND(MOD(D9-C9,1)*24-N(E9)/60,2))</f>
        <v/>
      </c>
      <c r="G9" s="14" t="n"/>
      <c r="H9" s="11" t="n"/>
    </row>
    <row r="10">
      <c r="A10" s="6" t="inlineStr">
        <is>
          <t>Woensdag</t>
        </is>
      </c>
      <c r="B10" s="7" t="n"/>
      <c r="C10" s="8" t="n"/>
      <c r="D10" s="8" t="n"/>
      <c r="E10" s="9" t="n"/>
      <c r="F10" s="10">
        <f>IF(OR(C10="",D10=""),"",ROUND(MOD(D10-C10,1)*24-N(E10)/60,2))</f>
        <v/>
      </c>
      <c r="G10" s="9" t="n"/>
      <c r="H10" s="6" t="n"/>
    </row>
    <row r="11">
      <c r="A11" s="11" t="inlineStr">
        <is>
          <t>Donderdag</t>
        </is>
      </c>
      <c r="B11" s="12" t="n"/>
      <c r="C11" s="13" t="n"/>
      <c r="D11" s="13" t="n"/>
      <c r="E11" s="14" t="n"/>
      <c r="F11" s="15">
        <f>IF(OR(C11="",D11=""),"",ROUND(MOD(D11-C11,1)*24-N(E11)/60,2))</f>
        <v/>
      </c>
      <c r="G11" s="14" t="n"/>
      <c r="H11" s="11" t="n"/>
    </row>
    <row r="12">
      <c r="A12" s="6" t="inlineStr">
        <is>
          <t>Vrijdag</t>
        </is>
      </c>
      <c r="B12" s="7" t="n"/>
      <c r="C12" s="8" t="n"/>
      <c r="D12" s="8" t="n"/>
      <c r="E12" s="9" t="n"/>
      <c r="F12" s="10">
        <f>IF(OR(C12="",D12=""),"",ROUND(MOD(D12-C12,1)*24-N(E12)/60,2))</f>
        <v/>
      </c>
      <c r="G12" s="9" t="n"/>
      <c r="H12" s="6" t="n"/>
    </row>
    <row r="13">
      <c r="A13" s="11" t="inlineStr">
        <is>
          <t>Zaterdag</t>
        </is>
      </c>
      <c r="B13" s="12" t="n"/>
      <c r="C13" s="13" t="n"/>
      <c r="D13" s="13" t="n"/>
      <c r="E13" s="14" t="n"/>
      <c r="F13" s="15">
        <f>IF(OR(C13="",D13=""),"",ROUND(MOD(D13-C13,1)*24-N(E13)/60,2))</f>
        <v/>
      </c>
      <c r="G13" s="14" t="n"/>
      <c r="H13" s="11" t="n"/>
    </row>
    <row r="14">
      <c r="A14" s="6" t="inlineStr">
        <is>
          <t>Zondag</t>
        </is>
      </c>
      <c r="B14" s="7" t="n"/>
      <c r="C14" s="8" t="n"/>
      <c r="D14" s="8" t="n"/>
      <c r="E14" s="9" t="n"/>
      <c r="F14" s="10">
        <f>IF(OR(C14="",D14=""),"",ROUND(MOD(D14-C14,1)*24-N(E14)/60,2))</f>
        <v/>
      </c>
      <c r="G14" s="9" t="n"/>
      <c r="H14" s="6" t="n"/>
    </row>
    <row r="15">
      <c r="A15" s="16" t="inlineStr">
        <is>
          <t>Totaal</t>
        </is>
      </c>
      <c r="B15" s="17" t="n"/>
      <c r="C15" s="17" t="n"/>
      <c r="D15" s="17" t="n"/>
      <c r="E15" s="17" t="n"/>
      <c r="F15" s="18">
        <f>SUM(F8:F14)</f>
        <v/>
      </c>
      <c r="G15" s="16">
        <f>SUM(G8:G14)</f>
        <v/>
      </c>
      <c r="H15" s="17" t="n"/>
    </row>
    <row r="17">
      <c r="A17" s="19" t="inlineStr">
        <is>
          <t>Contracturen</t>
        </is>
      </c>
      <c r="B17" s="20" t="n"/>
    </row>
    <row r="18">
      <c r="A18" s="3" t="inlineStr">
        <is>
          <t>Verschil (over- of minuren)</t>
        </is>
      </c>
      <c r="B18" s="20">
        <f>IF(B17="","",F15-B17)</f>
        <v/>
      </c>
    </row>
    <row r="19">
      <c r="A19" s="19" t="inlineStr">
        <is>
          <t>Uurloon (€)</t>
        </is>
      </c>
      <c r="B19" s="20" t="n"/>
    </row>
    <row r="20">
      <c r="A20" s="3" t="inlineStr">
        <is>
          <t>Bruto (€)</t>
        </is>
      </c>
      <c r="B20" s="20">
        <f>IF(B19="","",ROUND(F15*B19,2))</f>
        <v/>
      </c>
    </row>
    <row r="21">
      <c r="A21" s="19" t="inlineStr">
        <is>
          <t>Vergoeding per km (€)</t>
        </is>
      </c>
      <c r="B21" s="20" t="n"/>
    </row>
    <row r="22">
      <c r="A22" s="3" t="inlineStr">
        <is>
          <t>Reiskosten (€)</t>
        </is>
      </c>
      <c r="B22" s="20">
        <f>IF(B21="","",ROUND(G15*B21,2))</f>
        <v/>
      </c>
    </row>
    <row r="25">
      <c r="A25" s="21" t="inlineStr">
        <is>
          <t>Handtekening werknemer</t>
        </is>
      </c>
      <c r="E25" s="21" t="inlineStr">
        <is>
          <t>Akkoord werkgever / leidinggevende</t>
        </is>
      </c>
    </row>
    <row r="27">
      <c r="A27" s="4" t="n"/>
      <c r="B27" s="4" t="n"/>
      <c r="C27" s="4" t="n"/>
      <c r="E27" s="4" t="n"/>
      <c r="F27" s="4" t="n"/>
      <c r="G27" s="4" t="n"/>
      <c r="H27" s="4" t="n"/>
    </row>
    <row r="29">
      <c r="A29" s="22" t="inlineStr">
        <is>
          <t>Tip: houd je uren automatisch bij met de gratis UrenApp — urenapp.eu</t>
        </is>
      </c>
    </row>
  </sheetData>
  <mergeCells count="3">
    <mergeCell ref="B3:E3"/>
    <mergeCell ref="B5:E5"/>
    <mergeCell ref="B4:E4"/>
  </mergeCells>
  <dataValidations count="1">
    <dataValidation sqref="C8:D14" showDropDown="0" showInputMessage="0" showErrorMessage="0" allowBlank="1" type="time"/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9" customWidth="1" min="3" max="3"/>
    <col width="9" customWidth="1" min="4" max="4"/>
    <col width="11" customWidth="1" min="5" max="5"/>
    <col width="9" customWidth="1" min="6" max="6"/>
    <col width="8" customWidth="1" min="7" max="7"/>
    <col width="44" customWidth="1" min="8" max="8"/>
  </cols>
  <sheetData>
    <row r="1">
      <c r="A1" s="1" t="inlineStr">
        <is>
          <t>Urenbriefje — maandstaat</t>
        </is>
      </c>
      <c r="F1" s="2" t="inlineStr">
        <is>
          <t>UrenApp · urenapp.eu</t>
        </is>
      </c>
    </row>
    <row r="3">
      <c r="A3" s="3" t="inlineStr">
        <is>
          <t>Naam</t>
        </is>
      </c>
      <c r="B3" s="4" t="n"/>
      <c r="C3" s="4" t="n"/>
      <c r="D3" s="4" t="n"/>
      <c r="E3" s="4" t="n"/>
    </row>
    <row r="4">
      <c r="A4" s="3" t="inlineStr">
        <is>
          <t>Werkgever / opdrachtgever</t>
        </is>
      </c>
      <c r="B4" s="4" t="n"/>
      <c r="C4" s="4" t="n"/>
      <c r="D4" s="4" t="n"/>
      <c r="E4" s="4" t="n"/>
    </row>
    <row r="5">
      <c r="A5" s="3" t="inlineStr">
        <is>
          <t>Maand</t>
        </is>
      </c>
      <c r="B5" s="4" t="n"/>
      <c r="C5" s="4" t="n"/>
      <c r="D5" s="4" t="n"/>
      <c r="E5" s="4" t="n"/>
    </row>
    <row r="7">
      <c r="A7" s="5" t="inlineStr">
        <is>
          <t>Dag</t>
        </is>
      </c>
      <c r="B7" s="5" t="inlineStr">
        <is>
          <t>Datum</t>
        </is>
      </c>
      <c r="C7" s="5" t="inlineStr">
        <is>
          <t>Begin</t>
        </is>
      </c>
      <c r="D7" s="5" t="inlineStr">
        <is>
          <t>Eind</t>
        </is>
      </c>
      <c r="E7" s="5" t="inlineStr">
        <is>
          <t>Pauze (min)</t>
        </is>
      </c>
      <c r="F7" s="5" t="inlineStr">
        <is>
          <t>Uren</t>
        </is>
      </c>
      <c r="G7" s="5" t="inlineStr">
        <is>
          <t>Km</t>
        </is>
      </c>
      <c r="H7" s="5" t="inlineStr">
        <is>
          <t>Toelichting / klus</t>
        </is>
      </c>
    </row>
    <row r="8">
      <c r="A8" s="6" t="inlineStr">
        <is>
          <t>1</t>
        </is>
      </c>
      <c r="B8" s="7" t="n"/>
      <c r="C8" s="8" t="n"/>
      <c r="D8" s="8" t="n"/>
      <c r="E8" s="9" t="n"/>
      <c r="F8" s="10">
        <f>IF(OR(C8="",D8=""),"",ROUND(MOD(D8-C8,1)*24-N(E8)/60,2))</f>
        <v/>
      </c>
      <c r="G8" s="9" t="n"/>
      <c r="H8" s="6" t="n"/>
    </row>
    <row r="9">
      <c r="A9" s="11" t="inlineStr">
        <is>
          <t>2</t>
        </is>
      </c>
      <c r="B9" s="12" t="n"/>
      <c r="C9" s="13" t="n"/>
      <c r="D9" s="13" t="n"/>
      <c r="E9" s="14" t="n"/>
      <c r="F9" s="15">
        <f>IF(OR(C9="",D9=""),"",ROUND(MOD(D9-C9,1)*24-N(E9)/60,2))</f>
        <v/>
      </c>
      <c r="G9" s="14" t="n"/>
      <c r="H9" s="11" t="n"/>
    </row>
    <row r="10">
      <c r="A10" s="6" t="inlineStr">
        <is>
          <t>3</t>
        </is>
      </c>
      <c r="B10" s="7" t="n"/>
      <c r="C10" s="8" t="n"/>
      <c r="D10" s="8" t="n"/>
      <c r="E10" s="9" t="n"/>
      <c r="F10" s="10">
        <f>IF(OR(C10="",D10=""),"",ROUND(MOD(D10-C10,1)*24-N(E10)/60,2))</f>
        <v/>
      </c>
      <c r="G10" s="9" t="n"/>
      <c r="H10" s="6" t="n"/>
    </row>
    <row r="11">
      <c r="A11" s="11" t="inlineStr">
        <is>
          <t>4</t>
        </is>
      </c>
      <c r="B11" s="12" t="n"/>
      <c r="C11" s="13" t="n"/>
      <c r="D11" s="13" t="n"/>
      <c r="E11" s="14" t="n"/>
      <c r="F11" s="15">
        <f>IF(OR(C11="",D11=""),"",ROUND(MOD(D11-C11,1)*24-N(E11)/60,2))</f>
        <v/>
      </c>
      <c r="G11" s="14" t="n"/>
      <c r="H11" s="11" t="n"/>
    </row>
    <row r="12">
      <c r="A12" s="6" t="inlineStr">
        <is>
          <t>5</t>
        </is>
      </c>
      <c r="B12" s="7" t="n"/>
      <c r="C12" s="8" t="n"/>
      <c r="D12" s="8" t="n"/>
      <c r="E12" s="9" t="n"/>
      <c r="F12" s="10">
        <f>IF(OR(C12="",D12=""),"",ROUND(MOD(D12-C12,1)*24-N(E12)/60,2))</f>
        <v/>
      </c>
      <c r="G12" s="9" t="n"/>
      <c r="H12" s="6" t="n"/>
    </row>
    <row r="13">
      <c r="A13" s="11" t="inlineStr">
        <is>
          <t>6</t>
        </is>
      </c>
      <c r="B13" s="12" t="n"/>
      <c r="C13" s="13" t="n"/>
      <c r="D13" s="13" t="n"/>
      <c r="E13" s="14" t="n"/>
      <c r="F13" s="15">
        <f>IF(OR(C13="",D13=""),"",ROUND(MOD(D13-C13,1)*24-N(E13)/60,2))</f>
        <v/>
      </c>
      <c r="G13" s="14" t="n"/>
      <c r="H13" s="11" t="n"/>
    </row>
    <row r="14">
      <c r="A14" s="6" t="inlineStr">
        <is>
          <t>7</t>
        </is>
      </c>
      <c r="B14" s="7" t="n"/>
      <c r="C14" s="8" t="n"/>
      <c r="D14" s="8" t="n"/>
      <c r="E14" s="9" t="n"/>
      <c r="F14" s="10">
        <f>IF(OR(C14="",D14=""),"",ROUND(MOD(D14-C14,1)*24-N(E14)/60,2))</f>
        <v/>
      </c>
      <c r="G14" s="9" t="n"/>
      <c r="H14" s="6" t="n"/>
    </row>
    <row r="15">
      <c r="A15" s="11" t="inlineStr">
        <is>
          <t>8</t>
        </is>
      </c>
      <c r="B15" s="12" t="n"/>
      <c r="C15" s="13" t="n"/>
      <c r="D15" s="13" t="n"/>
      <c r="E15" s="14" t="n"/>
      <c r="F15" s="15">
        <f>IF(OR(C15="",D15=""),"",ROUND(MOD(D15-C15,1)*24-N(E15)/60,2))</f>
        <v/>
      </c>
      <c r="G15" s="14" t="n"/>
      <c r="H15" s="11" t="n"/>
    </row>
    <row r="16">
      <c r="A16" s="6" t="inlineStr">
        <is>
          <t>9</t>
        </is>
      </c>
      <c r="B16" s="7" t="n"/>
      <c r="C16" s="8" t="n"/>
      <c r="D16" s="8" t="n"/>
      <c r="E16" s="9" t="n"/>
      <c r="F16" s="10">
        <f>IF(OR(C16="",D16=""),"",ROUND(MOD(D16-C16,1)*24-N(E16)/60,2))</f>
        <v/>
      </c>
      <c r="G16" s="9" t="n"/>
      <c r="H16" s="6" t="n"/>
    </row>
    <row r="17">
      <c r="A17" s="11" t="inlineStr">
        <is>
          <t>10</t>
        </is>
      </c>
      <c r="B17" s="12" t="n"/>
      <c r="C17" s="13" t="n"/>
      <c r="D17" s="13" t="n"/>
      <c r="E17" s="14" t="n"/>
      <c r="F17" s="15">
        <f>IF(OR(C17="",D17=""),"",ROUND(MOD(D17-C17,1)*24-N(E17)/60,2))</f>
        <v/>
      </c>
      <c r="G17" s="14" t="n"/>
      <c r="H17" s="11" t="n"/>
    </row>
    <row r="18">
      <c r="A18" s="6" t="inlineStr">
        <is>
          <t>11</t>
        </is>
      </c>
      <c r="B18" s="7" t="n"/>
      <c r="C18" s="8" t="n"/>
      <c r="D18" s="8" t="n"/>
      <c r="E18" s="9" t="n"/>
      <c r="F18" s="10">
        <f>IF(OR(C18="",D18=""),"",ROUND(MOD(D18-C18,1)*24-N(E18)/60,2))</f>
        <v/>
      </c>
      <c r="G18" s="9" t="n"/>
      <c r="H18" s="6" t="n"/>
    </row>
    <row r="19">
      <c r="A19" s="11" t="inlineStr">
        <is>
          <t>12</t>
        </is>
      </c>
      <c r="B19" s="12" t="n"/>
      <c r="C19" s="13" t="n"/>
      <c r="D19" s="13" t="n"/>
      <c r="E19" s="14" t="n"/>
      <c r="F19" s="15">
        <f>IF(OR(C19="",D19=""),"",ROUND(MOD(D19-C19,1)*24-N(E19)/60,2))</f>
        <v/>
      </c>
      <c r="G19" s="14" t="n"/>
      <c r="H19" s="11" t="n"/>
    </row>
    <row r="20">
      <c r="A20" s="6" t="inlineStr">
        <is>
          <t>13</t>
        </is>
      </c>
      <c r="B20" s="7" t="n"/>
      <c r="C20" s="8" t="n"/>
      <c r="D20" s="8" t="n"/>
      <c r="E20" s="9" t="n"/>
      <c r="F20" s="10">
        <f>IF(OR(C20="",D20=""),"",ROUND(MOD(D20-C20,1)*24-N(E20)/60,2))</f>
        <v/>
      </c>
      <c r="G20" s="9" t="n"/>
      <c r="H20" s="6" t="n"/>
    </row>
    <row r="21">
      <c r="A21" s="11" t="inlineStr">
        <is>
          <t>14</t>
        </is>
      </c>
      <c r="B21" s="12" t="n"/>
      <c r="C21" s="13" t="n"/>
      <c r="D21" s="13" t="n"/>
      <c r="E21" s="14" t="n"/>
      <c r="F21" s="15">
        <f>IF(OR(C21="",D21=""),"",ROUND(MOD(D21-C21,1)*24-N(E21)/60,2))</f>
        <v/>
      </c>
      <c r="G21" s="14" t="n"/>
      <c r="H21" s="11" t="n"/>
    </row>
    <row r="22">
      <c r="A22" s="6" t="inlineStr">
        <is>
          <t>15</t>
        </is>
      </c>
      <c r="B22" s="7" t="n"/>
      <c r="C22" s="8" t="n"/>
      <c r="D22" s="8" t="n"/>
      <c r="E22" s="9" t="n"/>
      <c r="F22" s="10">
        <f>IF(OR(C22="",D22=""),"",ROUND(MOD(D22-C22,1)*24-N(E22)/60,2))</f>
        <v/>
      </c>
      <c r="G22" s="9" t="n"/>
      <c r="H22" s="6" t="n"/>
    </row>
    <row r="23">
      <c r="A23" s="11" t="inlineStr">
        <is>
          <t>16</t>
        </is>
      </c>
      <c r="B23" s="12" t="n"/>
      <c r="C23" s="13" t="n"/>
      <c r="D23" s="13" t="n"/>
      <c r="E23" s="14" t="n"/>
      <c r="F23" s="15">
        <f>IF(OR(C23="",D23=""),"",ROUND(MOD(D23-C23,1)*24-N(E23)/60,2))</f>
        <v/>
      </c>
      <c r="G23" s="14" t="n"/>
      <c r="H23" s="11" t="n"/>
    </row>
    <row r="24">
      <c r="A24" s="6" t="inlineStr">
        <is>
          <t>17</t>
        </is>
      </c>
      <c r="B24" s="7" t="n"/>
      <c r="C24" s="8" t="n"/>
      <c r="D24" s="8" t="n"/>
      <c r="E24" s="9" t="n"/>
      <c r="F24" s="10">
        <f>IF(OR(C24="",D24=""),"",ROUND(MOD(D24-C24,1)*24-N(E24)/60,2))</f>
        <v/>
      </c>
      <c r="G24" s="9" t="n"/>
      <c r="H24" s="6" t="n"/>
    </row>
    <row r="25">
      <c r="A25" s="11" t="inlineStr">
        <is>
          <t>18</t>
        </is>
      </c>
      <c r="B25" s="12" t="n"/>
      <c r="C25" s="13" t="n"/>
      <c r="D25" s="13" t="n"/>
      <c r="E25" s="14" t="n"/>
      <c r="F25" s="15">
        <f>IF(OR(C25="",D25=""),"",ROUND(MOD(D25-C25,1)*24-N(E25)/60,2))</f>
        <v/>
      </c>
      <c r="G25" s="14" t="n"/>
      <c r="H25" s="11" t="n"/>
    </row>
    <row r="26">
      <c r="A26" s="6" t="inlineStr">
        <is>
          <t>19</t>
        </is>
      </c>
      <c r="B26" s="7" t="n"/>
      <c r="C26" s="8" t="n"/>
      <c r="D26" s="8" t="n"/>
      <c r="E26" s="9" t="n"/>
      <c r="F26" s="10">
        <f>IF(OR(C26="",D26=""),"",ROUND(MOD(D26-C26,1)*24-N(E26)/60,2))</f>
        <v/>
      </c>
      <c r="G26" s="9" t="n"/>
      <c r="H26" s="6" t="n"/>
    </row>
    <row r="27">
      <c r="A27" s="11" t="inlineStr">
        <is>
          <t>20</t>
        </is>
      </c>
      <c r="B27" s="12" t="n"/>
      <c r="C27" s="13" t="n"/>
      <c r="D27" s="13" t="n"/>
      <c r="E27" s="14" t="n"/>
      <c r="F27" s="15">
        <f>IF(OR(C27="",D27=""),"",ROUND(MOD(D27-C27,1)*24-N(E27)/60,2))</f>
        <v/>
      </c>
      <c r="G27" s="14" t="n"/>
      <c r="H27" s="11" t="n"/>
    </row>
    <row r="28">
      <c r="A28" s="6" t="inlineStr">
        <is>
          <t>21</t>
        </is>
      </c>
      <c r="B28" s="7" t="n"/>
      <c r="C28" s="8" t="n"/>
      <c r="D28" s="8" t="n"/>
      <c r="E28" s="9" t="n"/>
      <c r="F28" s="10">
        <f>IF(OR(C28="",D28=""),"",ROUND(MOD(D28-C28,1)*24-N(E28)/60,2))</f>
        <v/>
      </c>
      <c r="G28" s="9" t="n"/>
      <c r="H28" s="6" t="n"/>
    </row>
    <row r="29">
      <c r="A29" s="11" t="inlineStr">
        <is>
          <t>22</t>
        </is>
      </c>
      <c r="B29" s="12" t="n"/>
      <c r="C29" s="13" t="n"/>
      <c r="D29" s="13" t="n"/>
      <c r="E29" s="14" t="n"/>
      <c r="F29" s="15">
        <f>IF(OR(C29="",D29=""),"",ROUND(MOD(D29-C29,1)*24-N(E29)/60,2))</f>
        <v/>
      </c>
      <c r="G29" s="14" t="n"/>
      <c r="H29" s="11" t="n"/>
    </row>
    <row r="30">
      <c r="A30" s="6" t="inlineStr">
        <is>
          <t>23</t>
        </is>
      </c>
      <c r="B30" s="7" t="n"/>
      <c r="C30" s="8" t="n"/>
      <c r="D30" s="8" t="n"/>
      <c r="E30" s="9" t="n"/>
      <c r="F30" s="10">
        <f>IF(OR(C30="",D30=""),"",ROUND(MOD(D30-C30,1)*24-N(E30)/60,2))</f>
        <v/>
      </c>
      <c r="G30" s="9" t="n"/>
      <c r="H30" s="6" t="n"/>
    </row>
    <row r="31">
      <c r="A31" s="11" t="inlineStr">
        <is>
          <t>24</t>
        </is>
      </c>
      <c r="B31" s="12" t="n"/>
      <c r="C31" s="13" t="n"/>
      <c r="D31" s="13" t="n"/>
      <c r="E31" s="14" t="n"/>
      <c r="F31" s="15">
        <f>IF(OR(C31="",D31=""),"",ROUND(MOD(D31-C31,1)*24-N(E31)/60,2))</f>
        <v/>
      </c>
      <c r="G31" s="14" t="n"/>
      <c r="H31" s="11" t="n"/>
    </row>
    <row r="32">
      <c r="A32" s="6" t="inlineStr">
        <is>
          <t>25</t>
        </is>
      </c>
      <c r="B32" s="7" t="n"/>
      <c r="C32" s="8" t="n"/>
      <c r="D32" s="8" t="n"/>
      <c r="E32" s="9" t="n"/>
      <c r="F32" s="10">
        <f>IF(OR(C32="",D32=""),"",ROUND(MOD(D32-C32,1)*24-N(E32)/60,2))</f>
        <v/>
      </c>
      <c r="G32" s="9" t="n"/>
      <c r="H32" s="6" t="n"/>
    </row>
    <row r="33">
      <c r="A33" s="11" t="inlineStr">
        <is>
          <t>26</t>
        </is>
      </c>
      <c r="B33" s="12" t="n"/>
      <c r="C33" s="13" t="n"/>
      <c r="D33" s="13" t="n"/>
      <c r="E33" s="14" t="n"/>
      <c r="F33" s="15">
        <f>IF(OR(C33="",D33=""),"",ROUND(MOD(D33-C33,1)*24-N(E33)/60,2))</f>
        <v/>
      </c>
      <c r="G33" s="14" t="n"/>
      <c r="H33" s="11" t="n"/>
    </row>
    <row r="34">
      <c r="A34" s="6" t="inlineStr">
        <is>
          <t>27</t>
        </is>
      </c>
      <c r="B34" s="7" t="n"/>
      <c r="C34" s="8" t="n"/>
      <c r="D34" s="8" t="n"/>
      <c r="E34" s="9" t="n"/>
      <c r="F34" s="10">
        <f>IF(OR(C34="",D34=""),"",ROUND(MOD(D34-C34,1)*24-N(E34)/60,2))</f>
        <v/>
      </c>
      <c r="G34" s="9" t="n"/>
      <c r="H34" s="6" t="n"/>
    </row>
    <row r="35">
      <c r="A35" s="11" t="inlineStr">
        <is>
          <t>28</t>
        </is>
      </c>
      <c r="B35" s="12" t="n"/>
      <c r="C35" s="13" t="n"/>
      <c r="D35" s="13" t="n"/>
      <c r="E35" s="14" t="n"/>
      <c r="F35" s="15">
        <f>IF(OR(C35="",D35=""),"",ROUND(MOD(D35-C35,1)*24-N(E35)/60,2))</f>
        <v/>
      </c>
      <c r="G35" s="14" t="n"/>
      <c r="H35" s="11" t="n"/>
    </row>
    <row r="36">
      <c r="A36" s="6" t="inlineStr">
        <is>
          <t>29</t>
        </is>
      </c>
      <c r="B36" s="7" t="n"/>
      <c r="C36" s="8" t="n"/>
      <c r="D36" s="8" t="n"/>
      <c r="E36" s="9" t="n"/>
      <c r="F36" s="10">
        <f>IF(OR(C36="",D36=""),"",ROUND(MOD(D36-C36,1)*24-N(E36)/60,2))</f>
        <v/>
      </c>
      <c r="G36" s="9" t="n"/>
      <c r="H36" s="6" t="n"/>
    </row>
    <row r="37">
      <c r="A37" s="11" t="inlineStr">
        <is>
          <t>30</t>
        </is>
      </c>
      <c r="B37" s="12" t="n"/>
      <c r="C37" s="13" t="n"/>
      <c r="D37" s="13" t="n"/>
      <c r="E37" s="14" t="n"/>
      <c r="F37" s="15">
        <f>IF(OR(C37="",D37=""),"",ROUND(MOD(D37-C37,1)*24-N(E37)/60,2))</f>
        <v/>
      </c>
      <c r="G37" s="14" t="n"/>
      <c r="H37" s="11" t="n"/>
    </row>
    <row r="38">
      <c r="A38" s="6" t="inlineStr">
        <is>
          <t>31</t>
        </is>
      </c>
      <c r="B38" s="7" t="n"/>
      <c r="C38" s="8" t="n"/>
      <c r="D38" s="8" t="n"/>
      <c r="E38" s="9" t="n"/>
      <c r="F38" s="10">
        <f>IF(OR(C38="",D38=""),"",ROUND(MOD(D38-C38,1)*24-N(E38)/60,2))</f>
        <v/>
      </c>
      <c r="G38" s="9" t="n"/>
      <c r="H38" s="6" t="n"/>
    </row>
    <row r="39">
      <c r="A39" s="16" t="inlineStr">
        <is>
          <t>Totaal</t>
        </is>
      </c>
      <c r="B39" s="17" t="n"/>
      <c r="C39" s="17" t="n"/>
      <c r="D39" s="17" t="n"/>
      <c r="E39" s="17" t="n"/>
      <c r="F39" s="18">
        <f>SUM(F8:F38)</f>
        <v/>
      </c>
      <c r="G39" s="16">
        <f>SUM(G8:G38)</f>
        <v/>
      </c>
      <c r="H39" s="17" t="n"/>
    </row>
    <row r="41">
      <c r="A41" s="19" t="inlineStr">
        <is>
          <t>Contracturen</t>
        </is>
      </c>
      <c r="B41" s="20" t="n"/>
    </row>
    <row r="42">
      <c r="A42" s="3" t="inlineStr">
        <is>
          <t>Verschil (over- of minuren)</t>
        </is>
      </c>
      <c r="B42" s="20">
        <f>IF(B41="","",F39-B41)</f>
        <v/>
      </c>
    </row>
    <row r="43">
      <c r="A43" s="19" t="inlineStr">
        <is>
          <t>Uurloon (€)</t>
        </is>
      </c>
      <c r="B43" s="20" t="n"/>
    </row>
    <row r="44">
      <c r="A44" s="3" t="inlineStr">
        <is>
          <t>Bruto (€)</t>
        </is>
      </c>
      <c r="B44" s="20">
        <f>IF(B43="","",ROUND(F39*B43,2))</f>
        <v/>
      </c>
    </row>
    <row r="45">
      <c r="A45" s="19" t="inlineStr">
        <is>
          <t>Vergoeding per km (€)</t>
        </is>
      </c>
      <c r="B45" s="20" t="n"/>
    </row>
    <row r="46">
      <c r="A46" s="3" t="inlineStr">
        <is>
          <t>Reiskosten (€)</t>
        </is>
      </c>
      <c r="B46" s="20">
        <f>IF(B45="","",ROUND(G39*B45,2))</f>
        <v/>
      </c>
    </row>
    <row r="49">
      <c r="A49" s="21" t="inlineStr">
        <is>
          <t>Handtekening werknemer</t>
        </is>
      </c>
      <c r="E49" s="21" t="inlineStr">
        <is>
          <t>Akkoord werkgever / leidinggevende</t>
        </is>
      </c>
    </row>
    <row r="51">
      <c r="A51" s="4" t="n"/>
      <c r="B51" s="4" t="n"/>
      <c r="C51" s="4" t="n"/>
      <c r="E51" s="4" t="n"/>
      <c r="F51" s="4" t="n"/>
      <c r="G51" s="4" t="n"/>
      <c r="H51" s="4" t="n"/>
    </row>
    <row r="53">
      <c r="A53" s="22" t="inlineStr">
        <is>
          <t>Tip: houd je uren automatisch bij met de gratis UrenApp — urenapp.eu</t>
        </is>
      </c>
    </row>
  </sheetData>
  <mergeCells count="3">
    <mergeCell ref="B3:E3"/>
    <mergeCell ref="B5:E5"/>
    <mergeCell ref="B4:E4"/>
  </mergeCells>
  <dataValidations count="1">
    <dataValidation sqref="C8:D38" showDropDown="0" showInputMessage="0" showErrorMessage="0" allowBlank="1" type="time"/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3" t="inlineStr">
        <is>
          <t>Uitleg</t>
        </is>
      </c>
    </row>
    <row r="3">
      <c r="A3" t="inlineStr">
        <is>
          <t>1. Vul begin- en eindtijd in als uu:mm (bijv. 08:00) en de pauze in minuten.</t>
        </is>
      </c>
    </row>
    <row r="4">
      <c r="A4" t="inlineStr">
        <is>
          <t>2. Uren worden automatisch berekend, ook bij nachtdiensten over middernacht.</t>
        </is>
      </c>
    </row>
    <row r="5">
      <c r="A5" t="inlineStr">
        <is>
          <t>3. Vul je contracturen en uurloon in voor het verschil en je bruto loon.</t>
        </is>
      </c>
    </row>
    <row r="6">
      <c r="A6" t="inlineStr">
        <is>
          <t>4. Print of stuur het bestand als PDF naar je werkgever.</t>
        </is>
      </c>
    </row>
    <row r="7">
      <c r="A7" t="inlineStr">
        <is>
          <t>5. Liever automatisch? De gratis UrenApp doet dit allemaal voor je: urenapp.eu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UrenApp</dc:creator>
  <dc:title xmlns:dc="http://purl.org/dc/elements/1.1/">Urenbriefje — weekstaat</dc:title>
  <dcterms:created xmlns:dcterms="http://purl.org/dc/terms/" xmlns:xsi="http://www.w3.org/2001/XMLSchema-instance" xsi:type="dcterms:W3CDTF">2026-11-03T09:05:55Z</dcterms:created>
  <dcterms:modified xmlns:dcterms="http://purl.org/dc/terms/" xmlns:xsi="http://www.w3.org/2001/XMLSchema-instance" xsi:type="dcterms:W3CDTF">2026-11-03T09:05:55Z</dcterms:modified>
</cp:coreProperties>
</file>